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<sst xmlns="http://schemas.openxmlformats.org/spreadsheetml/2006/main" count="23" uniqueCount="21">
  <si>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показателя</t>
  </si>
  <si>
    <t>Уточненный план
 на год</t>
  </si>
  <si>
    <t>Процент исполнения 
к плану на год</t>
  </si>
  <si>
    <t>Итого доходов</t>
  </si>
  <si>
    <t>Доходы налоговые и 
неналоговые</t>
  </si>
  <si>
    <t>Безвозмездные доходы</t>
  </si>
  <si>
    <t>Итого расходов</t>
  </si>
  <si>
    <t>Общегосударственные вопросы</t>
  </si>
  <si>
    <t>в т.ч. Оплата труда и начисления 
на выплаты по оплате труда</t>
  </si>
  <si>
    <t>Благоустройство</t>
  </si>
  <si>
    <t>Культура и кинемотография</t>
  </si>
  <si>
    <t>Межбюджетные трансферты</t>
  </si>
  <si>
    <t>Дорожное хозяйство</t>
  </si>
  <si>
    <t>Социальная политика</t>
  </si>
  <si>
    <t>Глава сельского поселения                                                          В.А.Шитов</t>
  </si>
  <si>
    <t>Мобилизационная и вневойсковая
 подготовка</t>
  </si>
  <si>
    <t>Другие вопросы в области национальной экономики</t>
  </si>
  <si>
    <t>Общеэкономические вопросы</t>
  </si>
  <si>
    <t>Защита населения и территории от чс природного и техногенного характера, гражданская оборона</t>
  </si>
  <si>
    <t>Сведения о ходе исполнения бюджета Новогольеланского сельского поселения
 Грибановского муниципального района Воронежской области за 1 квартал 2023 года</t>
  </si>
  <si>
    <t>Исполнено на 
01.04.2023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</si>
</sst>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3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9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4.421875" style="0" customWidth="1"/>
    <col min="2" max="2" width="16.7109375" style="0" customWidth="1"/>
    <col min="3" max="3" width="14.57421875" style="0" customWidth="1"/>
    <col min="4" max="4" width="19.28125" style="0" customWidth="1"/>
  </cols>
  <sheetData>
    <row r="1" spans="1:4" ht="12.75" customHeight="1">
      <c r="A1" s="7" t="s">
        <v>19</v>
      </c>
      <c r="B1" s="8"/>
      <c r="C1" s="8"/>
      <c r="D1" s="9"/>
    </row>
    <row r="2" spans="1:4" ht="44.25" customHeight="1">
      <c r="A2" s="10"/>
      <c r="B2" s="11"/>
      <c r="C2" s="11"/>
      <c r="D2" s="12"/>
    </row>
    <row r="3" spans="1:4" ht="60">
      <c r="A3" s="1" t="s">
        <v>0</v>
      </c>
      <c r="B3" s="2" t="s">
        <v>1</v>
      </c>
      <c r="C3" s="2" t="s">
        <v>20</v>
      </c>
      <c r="D3" s="2" t="s">
        <v>2</v>
      </c>
    </row>
    <row r="4" spans="1:4" ht="15">
      <c r="A4" s="5" t="s">
        <v>3</v>
      </c>
      <c r="B4" s="1">
        <f>B5+B6</f>
        <v>12915139.04</v>
      </c>
      <c r="C4" s="1">
        <f>C5+C6</f>
        <v>5215239.14</v>
      </c>
      <c r="D4" s="3">
        <f>C4/B4*100</f>
        <v>40.38082070853184</v>
      </c>
    </row>
    <row r="5" spans="1:4" ht="30">
      <c r="A5" s="6" t="s">
        <v>4</v>
      </c>
      <c r="B5" s="1">
        <v>5619840</v>
      </c>
      <c r="C5" s="1">
        <v>4335819.14</v>
      </c>
      <c r="D5" s="3">
        <f aca="true" t="shared" si="0" ref="D5:D20">C5/B5*100</f>
        <v>77.15200325987928</v>
      </c>
    </row>
    <row r="6" spans="1:4" ht="15">
      <c r="A6" s="5" t="s">
        <v>5</v>
      </c>
      <c r="B6" s="1">
        <v>7295299.04</v>
      </c>
      <c r="C6" s="1">
        <v>879420</v>
      </c>
      <c r="D6" s="3">
        <f t="shared" si="0"/>
        <v>12.054612088937755</v>
      </c>
    </row>
    <row r="7" spans="1:4" ht="15">
      <c r="A7" s="5" t="s">
        <v>6</v>
      </c>
      <c r="B7" s="1">
        <f>B8+B10+B14+B16+B17+B19+B20+B15+B13+B12</f>
        <v>13101810.97</v>
      </c>
      <c r="C7" s="1">
        <f>C8+C10+C14+C16+C17+C19+C20+C15+C13+C12</f>
        <v>1349441.3099999998</v>
      </c>
      <c r="D7" s="3">
        <f t="shared" si="0"/>
        <v>10.299654857560501</v>
      </c>
    </row>
    <row r="8" spans="1:4" ht="15">
      <c r="A8" s="5" t="s">
        <v>7</v>
      </c>
      <c r="B8" s="1">
        <v>2797000</v>
      </c>
      <c r="C8" s="1">
        <v>671062.01</v>
      </c>
      <c r="D8" s="3">
        <f t="shared" si="0"/>
        <v>23.992206292456203</v>
      </c>
    </row>
    <row r="9" spans="1:4" ht="45">
      <c r="A9" s="6" t="s">
        <v>8</v>
      </c>
      <c r="B9" s="1">
        <v>1933000</v>
      </c>
      <c r="C9" s="1">
        <v>448612.9</v>
      </c>
      <c r="D9" s="3">
        <f t="shared" si="0"/>
        <v>23.208116916709777</v>
      </c>
    </row>
    <row r="10" spans="1:4" ht="45">
      <c r="A10" s="6" t="s">
        <v>15</v>
      </c>
      <c r="B10" s="1">
        <v>113300</v>
      </c>
      <c r="C10" s="1">
        <v>28320</v>
      </c>
      <c r="D10" s="3">
        <f t="shared" si="0"/>
        <v>24.99558693733451</v>
      </c>
    </row>
    <row r="11" spans="1:4" ht="45">
      <c r="A11" s="6" t="s">
        <v>8</v>
      </c>
      <c r="B11" s="1">
        <v>102100</v>
      </c>
      <c r="C11" s="1">
        <v>25525</v>
      </c>
      <c r="D11" s="3">
        <f t="shared" si="0"/>
        <v>25</v>
      </c>
    </row>
    <row r="12" spans="1:4" ht="60" hidden="1">
      <c r="A12" s="6" t="s">
        <v>18</v>
      </c>
      <c r="B12" s="1">
        <v>0</v>
      </c>
      <c r="C12" s="1">
        <v>0</v>
      </c>
      <c r="D12" s="3" t="e">
        <f t="shared" si="0"/>
        <v>#DIV/0!</v>
      </c>
    </row>
    <row r="13" spans="1:4" ht="15" hidden="1">
      <c r="A13" s="6" t="s">
        <v>17</v>
      </c>
      <c r="B13" s="1">
        <v>0</v>
      </c>
      <c r="C13" s="1">
        <v>0</v>
      </c>
      <c r="D13" s="3" t="e">
        <f t="shared" si="0"/>
        <v>#DIV/0!</v>
      </c>
    </row>
    <row r="14" spans="1:4" ht="15">
      <c r="A14" s="6" t="s">
        <v>12</v>
      </c>
      <c r="B14" s="1">
        <v>207046.93</v>
      </c>
      <c r="C14" s="1">
        <v>41967.6</v>
      </c>
      <c r="D14" s="3">
        <f t="shared" si="0"/>
        <v>20.269607474981637</v>
      </c>
    </row>
    <row r="15" spans="1:4" ht="30">
      <c r="A15" s="6" t="s">
        <v>16</v>
      </c>
      <c r="B15" s="1">
        <v>20000</v>
      </c>
      <c r="C15" s="1">
        <v>0</v>
      </c>
      <c r="D15" s="3">
        <f t="shared" si="0"/>
        <v>0</v>
      </c>
    </row>
    <row r="16" spans="1:4" ht="15">
      <c r="A16" s="5" t="s">
        <v>9</v>
      </c>
      <c r="B16" s="1">
        <v>7107764.04</v>
      </c>
      <c r="C16" s="1">
        <v>68725</v>
      </c>
      <c r="D16" s="3">
        <f t="shared" si="0"/>
        <v>0.9669004150002707</v>
      </c>
    </row>
    <row r="17" spans="1:4" ht="15">
      <c r="A17" s="5" t="s">
        <v>10</v>
      </c>
      <c r="B17" s="1">
        <v>2567500</v>
      </c>
      <c r="C17" s="1">
        <v>471260.73</v>
      </c>
      <c r="D17" s="3">
        <f t="shared" si="0"/>
        <v>18.354848296007788</v>
      </c>
    </row>
    <row r="18" spans="1:4" ht="45">
      <c r="A18" s="6" t="s">
        <v>8</v>
      </c>
      <c r="B18" s="1">
        <v>1208100</v>
      </c>
      <c r="C18" s="1">
        <v>302855.09</v>
      </c>
      <c r="D18" s="3">
        <f t="shared" si="0"/>
        <v>25.068710371657975</v>
      </c>
    </row>
    <row r="19" spans="1:4" ht="15">
      <c r="A19" s="5" t="s">
        <v>11</v>
      </c>
      <c r="B19" s="1">
        <v>11500</v>
      </c>
      <c r="C19" s="1">
        <v>0</v>
      </c>
      <c r="D19" s="3">
        <f t="shared" si="0"/>
        <v>0</v>
      </c>
    </row>
    <row r="20" spans="1:4" ht="15">
      <c r="A20" s="5" t="s">
        <v>13</v>
      </c>
      <c r="B20" s="1">
        <v>277700</v>
      </c>
      <c r="C20" s="1">
        <v>68105.97</v>
      </c>
      <c r="D20" s="3">
        <f t="shared" si="0"/>
        <v>24.52501620453727</v>
      </c>
    </row>
    <row r="21" spans="1:4" ht="15">
      <c r="A21" s="4"/>
      <c r="B21" s="4"/>
      <c r="C21" s="4"/>
      <c r="D21" s="4"/>
    </row>
    <row r="22" spans="1:4" ht="15">
      <c r="A22" s="13" t="s">
        <v>14</v>
      </c>
      <c r="B22" s="13"/>
      <c r="C22" s="13"/>
      <c r="D22" s="13"/>
    </row>
  </sheetData>
  <sheetProtection/>
  <mergeCells count="2">
    <mergeCell ref="A1:D2"/>
    <mergeCell ref="A22:D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2018-11-15T06:18:05Z</cp:lastPrinted>
  <dcterms:created xsi:type="dcterms:W3CDTF">1996-10-08T23:32:33Z</dcterms:created>
  <dcterms:modified xsi:type="dcterms:W3CDTF">2023-04-25T14:11:06Z</dcterms:modified>
  <cp:category/>
  <cp:version/>
  <cp:contentType/>
  <cp:contentStatus/>
</cp:coreProperties>
</file>